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15" windowWidth="14205" windowHeight="7710"/>
  </bookViews>
  <sheets>
    <sheet name="Lapas1" sheetId="1" r:id="rId1"/>
    <sheet name="Lapas2" sheetId="2" r:id="rId2"/>
    <sheet name="Lapas3" sheetId="3" r:id="rId3"/>
  </sheets>
  <calcPr calcId="125725"/>
</workbook>
</file>

<file path=xl/calcChain.xml><?xml version="1.0" encoding="utf-8"?>
<calcChain xmlns="http://schemas.openxmlformats.org/spreadsheetml/2006/main">
  <c r="I26" i="1"/>
  <c r="H26"/>
  <c r="G26"/>
  <c r="D26"/>
  <c r="C26"/>
  <c r="F26"/>
  <c r="E26"/>
</calcChain>
</file>

<file path=xl/sharedStrings.xml><?xml version="1.0" encoding="utf-8"?>
<sst xmlns="http://schemas.openxmlformats.org/spreadsheetml/2006/main" count="53" uniqueCount="48">
  <si>
    <t xml:space="preserve">Rokiškio rajono savivaldybės Valstybės kapitalo investicijų 2017-2019 m. programai investicinių projektų sąrašas </t>
  </si>
  <si>
    <t>Eil. Nr.</t>
  </si>
  <si>
    <t>Investicijų projekto pavadinimas</t>
  </si>
  <si>
    <t>1.</t>
  </si>
  <si>
    <t>2.</t>
  </si>
  <si>
    <t>3.</t>
  </si>
  <si>
    <t>4.</t>
  </si>
  <si>
    <t>5.</t>
  </si>
  <si>
    <t>Rokiškio rajono savivaldybės Juozo Keliuočio viešosios bibliotekos pastato Rokiškyje, nepriklausomybės a. 16 ir kiemo rekonstravimas bei modernizavimas ir priestato statyba (naujas)</t>
  </si>
  <si>
    <t>Bendra projekto vertė, tūkst. Eur</t>
  </si>
  <si>
    <t>Įgyvendinta projekto dalis iki 2016 m. įskaitant VIP, ES,  SB ir kitas  lėšas, tūkst. Eur</t>
  </si>
  <si>
    <t>Gauta iš VIP 2016 m., tūkst. Eur</t>
  </si>
  <si>
    <t>Projekto vertės likutis 2017 - 2019 m., tūkst. Eur</t>
  </si>
  <si>
    <t>Prašoma iš VIP 2017 m. lėšų suma</t>
  </si>
  <si>
    <t>Numatoma prisidėti iš savivaldybės biudžeto ar įstaigos 2017 m. lėšų suma, tūkst. Eur</t>
  </si>
  <si>
    <t>Prioritetas kitų projektų atžvilgiu</t>
  </si>
  <si>
    <t>VšĮ Rajono ligoninės pastatų inžinierinių sistemų atnaujinimas</t>
  </si>
  <si>
    <t> I prioritetas</t>
  </si>
  <si>
    <t>VšĮ Rokiškio psichikos sveikatos centro priestato statyba (naujas)</t>
  </si>
  <si>
    <t> II prioritetas</t>
  </si>
  <si>
    <t>VšĮ Rokiškio PASPC poliklinikos  sienų šiltinimas</t>
  </si>
  <si>
    <t> III prioritetas</t>
  </si>
  <si>
    <t>Rokiškio J. Tumo-Vaižganto vidurinės mokyklos ir mokyklos bendrabučio pastatų Rokiškyje, M. Riomerio g. 1 ir  J. Basanavičiaus g. 8 rekonstrukcija (tęstinis)</t>
  </si>
  <si>
    <t>I prioritetas</t>
  </si>
  <si>
    <t>6.</t>
  </si>
  <si>
    <t xml:space="preserve">Sveikatingumo, rekreacijos ir sporto komplekso baseino statyba Rokiškio mieste </t>
  </si>
  <si>
    <t>7.</t>
  </si>
  <si>
    <t>8.</t>
  </si>
  <si>
    <t>Rokiškio J.T. Vaižganto gimnazijos Romuvos padalinio pastato Taikos g.17, Rokiškis, rekonstrukcija( naujas)</t>
  </si>
  <si>
    <t> 9.</t>
  </si>
  <si>
    <t>Juodupės gimnazijos remontas</t>
  </si>
  <si>
    <t>10.</t>
  </si>
  <si>
    <t xml:space="preserve">11. </t>
  </si>
  <si>
    <t>Rokiškio KKSC remontas (tęstinis)</t>
  </si>
  <si>
    <t>12.</t>
  </si>
  <si>
    <t>Rokiškio KKSC šaudyklos remontas( naujas)</t>
  </si>
  <si>
    <t>II prioritetas</t>
  </si>
  <si>
    <t>IV prioritetas </t>
  </si>
  <si>
    <t>13.</t>
  </si>
  <si>
    <t>Rokiškio JuozoTūbelio progimnazijos pastato renovavimas (iš ŠĮMP)</t>
  </si>
  <si>
    <t>III prioritetas</t>
  </si>
  <si>
    <t>Viso :  13 projektų</t>
  </si>
  <si>
    <t>Rokiškio rajono Kamajų Antano Strazdo gimnazijos pastato Kamajuose, K. Šešelgio g. 7, rekonstravimas (avarinės būklės likvidavimas) (naujas)( iš ŠĮMP)</t>
  </si>
  <si>
    <t xml:space="preserve"> Prisidėjimas iš savivaldybės biudžeto ar įstaigos 2016 m. lėšų suma, tūkst. Eur</t>
  </si>
  <si>
    <t>renovacija( naujas)</t>
  </si>
  <si>
    <r>
      <t> </t>
    </r>
    <r>
      <rPr>
        <b/>
        <sz val="11"/>
        <color theme="1"/>
        <rFont val="Arial"/>
        <family val="2"/>
        <charset val="186"/>
      </rPr>
      <t>II prioritetas</t>
    </r>
  </si>
  <si>
    <t>Rokiškio rajono Pandėlio gimnazijos Pandėlio gimnazijos  Panemunio g. 25, Pandėlio m. renovavimas ( tęstinis)iš ŠĮMP</t>
  </si>
  <si>
    <t>numatoma 2018 m prašyti VIP finansavimo</t>
  </si>
</sst>
</file>

<file path=xl/styles.xml><?xml version="1.0" encoding="utf-8"?>
<styleSheet xmlns="http://schemas.openxmlformats.org/spreadsheetml/2006/main">
  <numFmts count="1">
    <numFmt numFmtId="164" formatCode="0.0"/>
  </numFmts>
  <fonts count="15">
    <font>
      <sz val="11"/>
      <color theme="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sz val="14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1"/>
      <color theme="1"/>
      <name val="Arial"/>
      <family val="2"/>
      <charset val="186"/>
    </font>
    <font>
      <sz val="11"/>
      <color rgb="FF000000"/>
      <name val="Times New Roman"/>
      <family val="1"/>
      <charset val="186"/>
    </font>
    <font>
      <b/>
      <sz val="11"/>
      <color rgb="FF00000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b/>
      <sz val="11"/>
      <name val="Arial"/>
      <family val="2"/>
      <charset val="186"/>
    </font>
    <font>
      <b/>
      <sz val="11"/>
      <color rgb="FFFF0000"/>
      <name val="Times New Roman"/>
      <family val="1"/>
      <charset val="186"/>
    </font>
    <font>
      <b/>
      <i/>
      <sz val="11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11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0" fontId="5" fillId="0" borderId="1" xfId="0" applyFont="1" applyBorder="1"/>
    <xf numFmtId="0" fontId="5" fillId="0" borderId="1" xfId="0" applyFont="1" applyBorder="1" applyAlignment="1">
      <alignment horizontal="left" wrapText="1"/>
    </xf>
    <xf numFmtId="4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11" fillId="0" borderId="1" xfId="0" applyFont="1" applyBorder="1" applyAlignment="1"/>
    <xf numFmtId="0" fontId="5" fillId="0" borderId="8" xfId="0" applyFont="1" applyBorder="1"/>
    <xf numFmtId="0" fontId="5" fillId="0" borderId="3" xfId="0" applyFont="1" applyBorder="1" applyAlignment="1">
      <alignment wrapText="1"/>
    </xf>
    <xf numFmtId="0" fontId="6" fillId="0" borderId="9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7" fillId="0" borderId="2" xfId="0" applyFont="1" applyBorder="1" applyAlignment="1"/>
    <xf numFmtId="0" fontId="5" fillId="0" borderId="7" xfId="0" applyFont="1" applyBorder="1" applyAlignment="1">
      <alignment wrapText="1"/>
    </xf>
    <xf numFmtId="0" fontId="6" fillId="0" borderId="14" xfId="0" applyFont="1" applyBorder="1" applyAlignment="1">
      <alignment vertical="top" wrapText="1"/>
    </xf>
    <xf numFmtId="0" fontId="13" fillId="0" borderId="17" xfId="0" applyFont="1" applyBorder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5" fillId="0" borderId="19" xfId="0" applyFont="1" applyBorder="1" applyAlignment="1">
      <alignment wrapText="1"/>
    </xf>
    <xf numFmtId="3" fontId="6" fillId="0" borderId="20" xfId="0" applyNumberFormat="1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7" fillId="0" borderId="21" xfId="0" applyFont="1" applyBorder="1" applyAlignment="1"/>
    <xf numFmtId="0" fontId="5" fillId="0" borderId="4" xfId="0" applyFont="1" applyBorder="1"/>
    <xf numFmtId="0" fontId="5" fillId="0" borderId="6" xfId="0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7" fillId="0" borderId="6" xfId="0" applyFont="1" applyBorder="1" applyAlignment="1"/>
    <xf numFmtId="0" fontId="5" fillId="0" borderId="1" xfId="0" applyFont="1" applyBorder="1" applyAlignment="1">
      <alignment wrapText="1"/>
    </xf>
    <xf numFmtId="0" fontId="12" fillId="0" borderId="6" xfId="0" applyFont="1" applyBorder="1" applyAlignment="1">
      <alignment horizontal="left" indent="1"/>
    </xf>
    <xf numFmtId="0" fontId="14" fillId="0" borderId="3" xfId="0" applyFont="1" applyBorder="1"/>
    <xf numFmtId="0" fontId="14" fillId="0" borderId="2" xfId="0" applyFont="1" applyBorder="1"/>
    <xf numFmtId="4" fontId="6" fillId="0" borderId="2" xfId="0" applyNumberFormat="1" applyFont="1" applyBorder="1" applyAlignment="1">
      <alignment horizontal="center" wrapText="1"/>
    </xf>
    <xf numFmtId="0" fontId="10" fillId="0" borderId="2" xfId="0" applyFont="1" applyBorder="1" applyAlignment="1">
      <alignment horizontal="left" indent="1"/>
    </xf>
    <xf numFmtId="2" fontId="6" fillId="0" borderId="2" xfId="0" applyNumberFormat="1" applyFont="1" applyBorder="1" applyAlignment="1">
      <alignment horizontal="center" wrapText="1"/>
    </xf>
    <xf numFmtId="164" fontId="6" fillId="0" borderId="2" xfId="0" applyNumberFormat="1" applyFont="1" applyBorder="1" applyAlignment="1">
      <alignment horizontal="center" wrapText="1"/>
    </xf>
    <xf numFmtId="0" fontId="12" fillId="0" borderId="5" xfId="0" applyFont="1" applyBorder="1" applyAlignment="1"/>
    <xf numFmtId="0" fontId="12" fillId="0" borderId="4" xfId="0" applyFont="1" applyBorder="1" applyAlignment="1"/>
    <xf numFmtId="0" fontId="7" fillId="0" borderId="10" xfId="0" applyFont="1" applyBorder="1" applyAlignment="1"/>
    <xf numFmtId="0" fontId="7" fillId="0" borderId="5" xfId="0" applyFont="1" applyBorder="1" applyAlignment="1"/>
    <xf numFmtId="0" fontId="7" fillId="0" borderId="16" xfId="0" applyFont="1" applyBorder="1" applyAlignment="1"/>
    <xf numFmtId="0" fontId="7" fillId="0" borderId="18" xfId="0" applyFont="1" applyBorder="1" applyAlignment="1"/>
    <xf numFmtId="0" fontId="7" fillId="0" borderId="10" xfId="0" applyFont="1" applyBorder="1" applyAlignment="1">
      <alignment horizontal="left" indent="1"/>
    </xf>
    <xf numFmtId="0" fontId="7" fillId="0" borderId="4" xfId="0" applyFont="1" applyBorder="1" applyAlignment="1">
      <alignment horizontal="left" indent="1"/>
    </xf>
    <xf numFmtId="0" fontId="7" fillId="0" borderId="4" xfId="0" applyFont="1" applyBorder="1" applyAlignment="1"/>
    <xf numFmtId="0" fontId="10" fillId="0" borderId="10" xfId="0" applyFont="1" applyBorder="1" applyAlignment="1"/>
    <xf numFmtId="0" fontId="10" fillId="0" borderId="5" xfId="0" applyFont="1" applyBorder="1" applyAlignment="1"/>
    <xf numFmtId="0" fontId="6" fillId="0" borderId="10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5" fillId="0" borderId="12" xfId="0" applyFont="1" applyBorder="1"/>
    <xf numFmtId="0" fontId="5" fillId="0" borderId="13" xfId="0" applyFont="1" applyBorder="1"/>
    <xf numFmtId="0" fontId="5" fillId="0" borderId="8" xfId="0" applyFont="1" applyBorder="1"/>
    <xf numFmtId="0" fontId="6" fillId="0" borderId="15" xfId="0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5" fillId="0" borderId="10" xfId="0" applyFont="1" applyBorder="1"/>
    <xf numFmtId="0" fontId="5" fillId="0" borderId="4" xfId="0" applyFont="1" applyBorder="1"/>
    <xf numFmtId="0" fontId="6" fillId="0" borderId="4" xfId="0" applyFont="1" applyBorder="1" applyAlignment="1">
      <alignment horizontal="center" wrapText="1"/>
    </xf>
    <xf numFmtId="0" fontId="5" fillId="0" borderId="5" xfId="0" applyFont="1" applyBorder="1"/>
    <xf numFmtId="0" fontId="6" fillId="0" borderId="10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4" fontId="5" fillId="0" borderId="10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22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6" fillId="0" borderId="5" xfId="0" applyNumberFormat="1" applyFont="1" applyBorder="1" applyAlignment="1">
      <alignment horizontal="center" wrapText="1"/>
    </xf>
    <xf numFmtId="4" fontId="6" fillId="0" borderId="4" xfId="0" applyNumberFormat="1" applyFont="1" applyBorder="1" applyAlignment="1">
      <alignment horizontal="center" wrapText="1"/>
    </xf>
    <xf numFmtId="4" fontId="6" fillId="0" borderId="1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4" xfId="0" applyFont="1" applyBorder="1" applyAlignment="1">
      <alignment horizontal="center" wrapText="1"/>
    </xf>
    <xf numFmtId="0" fontId="5" fillId="0" borderId="1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10" xfId="0" applyNumberFormat="1" applyFont="1" applyBorder="1" applyAlignment="1">
      <alignment horizontal="center" wrapText="1"/>
    </xf>
    <xf numFmtId="164" fontId="6" fillId="0" borderId="4" xfId="0" applyNumberFormat="1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1" fontId="5" fillId="0" borderId="10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topLeftCell="A13" zoomScale="70" zoomScaleNormal="70" workbookViewId="0">
      <selection activeCell="C25" sqref="C25"/>
    </sheetView>
  </sheetViews>
  <sheetFormatPr defaultRowHeight="15"/>
  <cols>
    <col min="1" max="1" width="3.85546875" customWidth="1"/>
    <col min="2" max="2" width="22.140625" customWidth="1"/>
    <col min="3" max="3" width="12.7109375" customWidth="1"/>
    <col min="4" max="4" width="12.5703125" customWidth="1"/>
    <col min="5" max="5" width="11.85546875" customWidth="1"/>
    <col min="6" max="6" width="12" customWidth="1"/>
    <col min="7" max="7" width="12.140625" customWidth="1"/>
    <col min="8" max="8" width="14.42578125" customWidth="1"/>
    <col min="9" max="9" width="12.5703125" customWidth="1"/>
    <col min="10" max="10" width="16" customWidth="1"/>
  </cols>
  <sheetData>
    <row r="1" spans="1:10" ht="31.5" customHeight="1">
      <c r="A1" s="4" t="s">
        <v>0</v>
      </c>
      <c r="B1" s="4"/>
      <c r="C1" s="4"/>
      <c r="D1" s="4"/>
      <c r="E1" s="4"/>
      <c r="F1" s="4"/>
      <c r="G1" s="4"/>
      <c r="H1" s="5"/>
      <c r="I1" s="1"/>
      <c r="J1" s="1"/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24.5" customHeight="1" thickBot="1">
      <c r="A3" s="7" t="s">
        <v>1</v>
      </c>
      <c r="B3" s="8" t="s">
        <v>2</v>
      </c>
      <c r="C3" s="8" t="s">
        <v>9</v>
      </c>
      <c r="D3" s="9" t="s">
        <v>10</v>
      </c>
      <c r="E3" s="9" t="s">
        <v>11</v>
      </c>
      <c r="F3" s="8" t="s">
        <v>43</v>
      </c>
      <c r="G3" s="9" t="s">
        <v>12</v>
      </c>
      <c r="H3" s="8" t="s">
        <v>13</v>
      </c>
      <c r="I3" s="8" t="s">
        <v>14</v>
      </c>
      <c r="J3" s="8" t="s">
        <v>15</v>
      </c>
    </row>
    <row r="4" spans="1:10" ht="15.75" customHeight="1">
      <c r="A4" s="63" t="s">
        <v>3</v>
      </c>
      <c r="B4" s="10"/>
      <c r="C4" s="76">
        <v>289.62</v>
      </c>
      <c r="D4" s="79">
        <v>0</v>
      </c>
      <c r="E4" s="86">
        <v>72</v>
      </c>
      <c r="F4" s="76">
        <v>7.2</v>
      </c>
      <c r="G4" s="79">
        <v>209.32</v>
      </c>
      <c r="H4" s="79">
        <v>209.32</v>
      </c>
      <c r="I4" s="81">
        <v>21</v>
      </c>
      <c r="J4" s="51" t="s">
        <v>17</v>
      </c>
    </row>
    <row r="5" spans="1:10" ht="51" customHeight="1" thickBot="1">
      <c r="A5" s="64"/>
      <c r="B5" s="11" t="s">
        <v>16</v>
      </c>
      <c r="C5" s="85"/>
      <c r="D5" s="80"/>
      <c r="E5" s="87"/>
      <c r="F5" s="85"/>
      <c r="G5" s="80"/>
      <c r="H5" s="80"/>
      <c r="I5" s="82"/>
      <c r="J5" s="52"/>
    </row>
    <row r="6" spans="1:10">
      <c r="A6" s="63" t="s">
        <v>4</v>
      </c>
      <c r="B6" s="12"/>
      <c r="C6" s="56">
        <v>134</v>
      </c>
      <c r="D6" s="56">
        <v>0</v>
      </c>
      <c r="E6" s="81">
        <v>0</v>
      </c>
      <c r="F6" s="83">
        <v>0</v>
      </c>
      <c r="G6" s="81">
        <v>0</v>
      </c>
      <c r="H6" s="81">
        <v>122</v>
      </c>
      <c r="I6" s="81">
        <v>12</v>
      </c>
      <c r="J6" s="47" t="s">
        <v>19</v>
      </c>
    </row>
    <row r="7" spans="1:10" ht="45.75" customHeight="1" thickBot="1">
      <c r="A7" s="64"/>
      <c r="B7" s="13" t="s">
        <v>18</v>
      </c>
      <c r="C7" s="65"/>
      <c r="D7" s="65"/>
      <c r="E7" s="82"/>
      <c r="F7" s="84"/>
      <c r="G7" s="82"/>
      <c r="H7" s="82"/>
      <c r="I7" s="82"/>
      <c r="J7" s="53"/>
    </row>
    <row r="8" spans="1:10">
      <c r="A8" s="63" t="s">
        <v>5</v>
      </c>
      <c r="B8" s="14"/>
      <c r="C8" s="56">
        <v>687</v>
      </c>
      <c r="D8" s="56"/>
      <c r="E8" s="56"/>
      <c r="F8" s="56"/>
      <c r="G8" s="56"/>
      <c r="H8" s="56" t="s">
        <v>47</v>
      </c>
      <c r="I8" s="77"/>
      <c r="J8" s="47" t="s">
        <v>21</v>
      </c>
    </row>
    <row r="9" spans="1:10" ht="42" customHeight="1" thickBot="1">
      <c r="A9" s="64"/>
      <c r="B9" s="13" t="s">
        <v>20</v>
      </c>
      <c r="C9" s="65"/>
      <c r="D9" s="65"/>
      <c r="E9" s="65"/>
      <c r="F9" s="65"/>
      <c r="G9" s="65"/>
      <c r="H9" s="65"/>
      <c r="I9" s="78"/>
      <c r="J9" s="53"/>
    </row>
    <row r="10" spans="1:10" ht="84" customHeight="1" thickBot="1">
      <c r="A10" s="63" t="s">
        <v>6</v>
      </c>
      <c r="B10" s="67" t="s">
        <v>22</v>
      </c>
      <c r="C10" s="75">
        <v>3454.3</v>
      </c>
      <c r="D10" s="75">
        <v>1990.56</v>
      </c>
      <c r="E10" s="56">
        <v>116</v>
      </c>
      <c r="F10" s="56">
        <v>12</v>
      </c>
      <c r="G10" s="75">
        <v>1335.75</v>
      </c>
      <c r="H10" s="56">
        <v>445.25</v>
      </c>
      <c r="I10" s="56">
        <v>44</v>
      </c>
      <c r="J10" s="47" t="s">
        <v>23</v>
      </c>
    </row>
    <row r="11" spans="1:10" ht="15.75" hidden="1" customHeight="1" thickBot="1">
      <c r="A11" s="64"/>
      <c r="B11" s="72"/>
      <c r="C11" s="74"/>
      <c r="D11" s="74"/>
      <c r="E11" s="65"/>
      <c r="F11" s="65"/>
      <c r="G11" s="74"/>
      <c r="H11" s="65"/>
      <c r="I11" s="65"/>
      <c r="J11" s="53"/>
    </row>
    <row r="12" spans="1:10" s="3" customFormat="1" ht="47.25" customHeight="1">
      <c r="A12" s="63" t="s">
        <v>7</v>
      </c>
      <c r="B12" s="67" t="s">
        <v>46</v>
      </c>
      <c r="C12" s="69">
        <v>2296.34</v>
      </c>
      <c r="D12" s="75">
        <v>1963.3</v>
      </c>
      <c r="E12" s="76">
        <v>145</v>
      </c>
      <c r="F12" s="76">
        <v>0</v>
      </c>
      <c r="G12" s="76">
        <v>333.04</v>
      </c>
      <c r="H12" s="76">
        <v>303.04000000000002</v>
      </c>
      <c r="I12" s="56">
        <v>30</v>
      </c>
      <c r="J12" s="54" t="s">
        <v>45</v>
      </c>
    </row>
    <row r="13" spans="1:10" ht="54.75" customHeight="1">
      <c r="A13" s="66"/>
      <c r="B13" s="68"/>
      <c r="C13" s="70"/>
      <c r="D13" s="57"/>
      <c r="E13" s="70"/>
      <c r="F13" s="70"/>
      <c r="G13" s="70"/>
      <c r="H13" s="70"/>
      <c r="I13" s="57"/>
      <c r="J13" s="55"/>
    </row>
    <row r="14" spans="1:10" s="1" customFormat="1" ht="51" customHeight="1">
      <c r="A14" s="15" t="s">
        <v>24</v>
      </c>
      <c r="B14" s="16" t="s">
        <v>39</v>
      </c>
      <c r="C14" s="17">
        <v>673.6</v>
      </c>
      <c r="D14" s="18">
        <v>346</v>
      </c>
      <c r="E14" s="18">
        <v>145</v>
      </c>
      <c r="F14" s="18">
        <v>30</v>
      </c>
      <c r="G14" s="18">
        <v>135.09</v>
      </c>
      <c r="H14" s="18">
        <v>175</v>
      </c>
      <c r="I14" s="18">
        <v>17.5</v>
      </c>
      <c r="J14" s="19" t="s">
        <v>40</v>
      </c>
    </row>
    <row r="15" spans="1:10" ht="144.75" customHeight="1" thickBot="1">
      <c r="A15" s="66" t="s">
        <v>26</v>
      </c>
      <c r="B15" s="71" t="s">
        <v>8</v>
      </c>
      <c r="C15" s="73">
        <v>1267.0999999999999</v>
      </c>
      <c r="D15" s="57">
        <v>0</v>
      </c>
      <c r="E15" s="57">
        <v>110</v>
      </c>
      <c r="F15" s="57">
        <v>11</v>
      </c>
      <c r="G15" s="57">
        <v>1146.0999999999999</v>
      </c>
      <c r="H15" s="57">
        <v>286.39999999999998</v>
      </c>
      <c r="I15" s="57">
        <v>28</v>
      </c>
      <c r="J15" s="45" t="s">
        <v>23</v>
      </c>
    </row>
    <row r="16" spans="1:10" ht="15.75" hidden="1" customHeight="1" thickBot="1">
      <c r="A16" s="64"/>
      <c r="B16" s="72"/>
      <c r="C16" s="74"/>
      <c r="D16" s="65"/>
      <c r="E16" s="65"/>
      <c r="F16" s="65"/>
      <c r="G16" s="65"/>
      <c r="H16" s="65"/>
      <c r="I16" s="65"/>
      <c r="J16" s="46"/>
    </row>
    <row r="17" spans="1:10" ht="73.5" customHeight="1" thickBot="1">
      <c r="A17" s="20" t="s">
        <v>27</v>
      </c>
      <c r="B17" s="21" t="s">
        <v>28</v>
      </c>
      <c r="C17" s="9">
        <v>2150</v>
      </c>
      <c r="D17" s="9">
        <v>0</v>
      </c>
      <c r="E17" s="9">
        <v>0</v>
      </c>
      <c r="F17" s="9">
        <v>0</v>
      </c>
      <c r="G17" s="9">
        <v>2150</v>
      </c>
      <c r="H17" s="22">
        <v>2150</v>
      </c>
      <c r="I17" s="23">
        <v>215</v>
      </c>
      <c r="J17" s="24" t="s">
        <v>36</v>
      </c>
    </row>
    <row r="18" spans="1:10" ht="29.25">
      <c r="A18" s="63" t="s">
        <v>29</v>
      </c>
      <c r="B18" s="25" t="s">
        <v>30</v>
      </c>
      <c r="C18" s="56">
        <v>145</v>
      </c>
      <c r="D18" s="56">
        <v>0</v>
      </c>
      <c r="E18" s="56">
        <v>0</v>
      </c>
      <c r="F18" s="56">
        <v>0</v>
      </c>
      <c r="G18" s="56">
        <v>145</v>
      </c>
      <c r="H18" s="56">
        <v>145</v>
      </c>
      <c r="I18" s="56">
        <v>14.5</v>
      </c>
      <c r="J18" s="47" t="s">
        <v>21</v>
      </c>
    </row>
    <row r="19" spans="1:10" ht="16.5" customHeight="1" thickBot="1">
      <c r="A19" s="64"/>
      <c r="B19" s="25" t="s">
        <v>44</v>
      </c>
      <c r="C19" s="57"/>
      <c r="D19" s="57"/>
      <c r="E19" s="57"/>
      <c r="F19" s="57"/>
      <c r="G19" s="57"/>
      <c r="H19" s="57"/>
      <c r="I19" s="57"/>
      <c r="J19" s="48"/>
    </row>
    <row r="20" spans="1:10" ht="128.25">
      <c r="A20" s="58" t="s">
        <v>31</v>
      </c>
      <c r="B20" s="26" t="s">
        <v>42</v>
      </c>
      <c r="C20" s="61">
        <v>167</v>
      </c>
      <c r="D20" s="61">
        <v>0</v>
      </c>
      <c r="E20" s="61">
        <v>0</v>
      </c>
      <c r="F20" s="61">
        <v>0</v>
      </c>
      <c r="G20" s="61">
        <v>0</v>
      </c>
      <c r="H20" s="61">
        <v>167</v>
      </c>
      <c r="I20" s="61">
        <v>16.7</v>
      </c>
      <c r="J20" s="49" t="s">
        <v>37</v>
      </c>
    </row>
    <row r="21" spans="1:10" ht="19.5" customHeight="1">
      <c r="A21" s="59"/>
      <c r="B21" s="27"/>
      <c r="C21" s="62"/>
      <c r="D21" s="62"/>
      <c r="E21" s="62"/>
      <c r="F21" s="62"/>
      <c r="G21" s="62"/>
      <c r="H21" s="62"/>
      <c r="I21" s="62"/>
      <c r="J21" s="50"/>
    </row>
    <row r="22" spans="1:10" ht="15.75" hidden="1" thickBot="1">
      <c r="A22" s="60"/>
      <c r="B22" s="28"/>
      <c r="C22" s="62"/>
      <c r="D22" s="62"/>
      <c r="E22" s="62"/>
      <c r="F22" s="62"/>
      <c r="G22" s="62"/>
      <c r="H22" s="62"/>
      <c r="I22" s="62"/>
      <c r="J22" s="50"/>
    </row>
    <row r="23" spans="1:10" ht="39.75" customHeight="1" thickBot="1">
      <c r="A23" s="20" t="s">
        <v>32</v>
      </c>
      <c r="B23" s="29" t="s">
        <v>33</v>
      </c>
      <c r="C23" s="30">
        <v>159.9</v>
      </c>
      <c r="D23" s="31">
        <v>48</v>
      </c>
      <c r="E23" s="31">
        <v>0</v>
      </c>
      <c r="F23" s="31">
        <v>0</v>
      </c>
      <c r="G23" s="31">
        <v>159.85</v>
      </c>
      <c r="H23" s="31">
        <v>159.85</v>
      </c>
      <c r="I23" s="31">
        <v>15.99</v>
      </c>
      <c r="J23" s="32" t="s">
        <v>17</v>
      </c>
    </row>
    <row r="24" spans="1:10" ht="48" customHeight="1" thickBot="1">
      <c r="A24" s="33" t="s">
        <v>34</v>
      </c>
      <c r="B24" s="34" t="s">
        <v>35</v>
      </c>
      <c r="C24" s="35">
        <v>41</v>
      </c>
      <c r="D24" s="35">
        <v>0</v>
      </c>
      <c r="E24" s="35">
        <v>0</v>
      </c>
      <c r="F24" s="35">
        <v>0</v>
      </c>
      <c r="G24" s="35">
        <v>41</v>
      </c>
      <c r="H24" s="35">
        <v>41</v>
      </c>
      <c r="I24" s="35">
        <v>4.0999999999999996</v>
      </c>
      <c r="J24" s="36" t="s">
        <v>36</v>
      </c>
    </row>
    <row r="25" spans="1:10" ht="60.75" customHeight="1" thickBot="1">
      <c r="A25" s="33" t="s">
        <v>38</v>
      </c>
      <c r="B25" s="37" t="s">
        <v>25</v>
      </c>
      <c r="C25" s="17">
        <v>3700.71</v>
      </c>
      <c r="D25" s="18">
        <v>698.13</v>
      </c>
      <c r="E25" s="18">
        <v>600</v>
      </c>
      <c r="F25" s="18">
        <v>60</v>
      </c>
      <c r="G25" s="18">
        <v>2342</v>
      </c>
      <c r="H25" s="18">
        <v>1028.9000000000001</v>
      </c>
      <c r="I25" s="18">
        <v>103</v>
      </c>
      <c r="J25" s="38" t="s">
        <v>23</v>
      </c>
    </row>
    <row r="26" spans="1:10" ht="33.75" customHeight="1" thickBot="1">
      <c r="A26" s="39"/>
      <c r="B26" s="40" t="s">
        <v>41</v>
      </c>
      <c r="C26" s="41">
        <f>SUM(C4:C25)</f>
        <v>15165.57</v>
      </c>
      <c r="D26" s="41">
        <f>SUM(D10:D25)</f>
        <v>5045.99</v>
      </c>
      <c r="E26" s="44">
        <f>SUM(E4:E25)</f>
        <v>1188</v>
      </c>
      <c r="F26" s="43">
        <f>SUM(F4:F25)</f>
        <v>120.2</v>
      </c>
      <c r="G26" s="9">
        <f>SUM(G4:G25)</f>
        <v>7997.15</v>
      </c>
      <c r="H26" s="9">
        <f>SUM(H4:H25)</f>
        <v>5232.76</v>
      </c>
      <c r="I26" s="9">
        <f>SUM(I4:I25)</f>
        <v>521.79</v>
      </c>
      <c r="J26" s="42"/>
    </row>
    <row r="27" spans="1:10" ht="15.75">
      <c r="A27" s="2"/>
      <c r="B27" s="6"/>
      <c r="C27" s="6"/>
      <c r="D27" s="6"/>
      <c r="E27" s="6"/>
      <c r="F27" s="6"/>
      <c r="G27" s="6"/>
      <c r="H27" s="6"/>
      <c r="I27" s="6"/>
      <c r="J27" s="6"/>
    </row>
  </sheetData>
  <mergeCells count="75">
    <mergeCell ref="G4:G5"/>
    <mergeCell ref="H4:H5"/>
    <mergeCell ref="I4:I5"/>
    <mergeCell ref="A6:A7"/>
    <mergeCell ref="C6:C7"/>
    <mergeCell ref="D6:D7"/>
    <mergeCell ref="E6:E7"/>
    <mergeCell ref="F6:F7"/>
    <mergeCell ref="G6:G7"/>
    <mergeCell ref="H6:H7"/>
    <mergeCell ref="I6:I7"/>
    <mergeCell ref="A4:A5"/>
    <mergeCell ref="C4:C5"/>
    <mergeCell ref="D4:D5"/>
    <mergeCell ref="E4:E5"/>
    <mergeCell ref="F4:F5"/>
    <mergeCell ref="A8:A9"/>
    <mergeCell ref="C8:C9"/>
    <mergeCell ref="D8:D9"/>
    <mergeCell ref="E8:E9"/>
    <mergeCell ref="F8:F9"/>
    <mergeCell ref="H12:H13"/>
    <mergeCell ref="I12:I13"/>
    <mergeCell ref="A10:A11"/>
    <mergeCell ref="B10:B11"/>
    <mergeCell ref="C10:C11"/>
    <mergeCell ref="D10:D11"/>
    <mergeCell ref="E10:E11"/>
    <mergeCell ref="G8:G9"/>
    <mergeCell ref="H8:H9"/>
    <mergeCell ref="I8:I9"/>
    <mergeCell ref="F10:F11"/>
    <mergeCell ref="G10:G11"/>
    <mergeCell ref="H10:H11"/>
    <mergeCell ref="I10:I11"/>
    <mergeCell ref="F15:F16"/>
    <mergeCell ref="G15:G16"/>
    <mergeCell ref="H15:H16"/>
    <mergeCell ref="I15:I16"/>
    <mergeCell ref="A12:A13"/>
    <mergeCell ref="B12:B13"/>
    <mergeCell ref="C12:C13"/>
    <mergeCell ref="A15:A16"/>
    <mergeCell ref="B15:B16"/>
    <mergeCell ref="C15:C16"/>
    <mergeCell ref="D15:D16"/>
    <mergeCell ref="E15:E16"/>
    <mergeCell ref="D12:D13"/>
    <mergeCell ref="E12:E13"/>
    <mergeCell ref="F12:F13"/>
    <mergeCell ref="G12:G13"/>
    <mergeCell ref="G18:G19"/>
    <mergeCell ref="H18:H19"/>
    <mergeCell ref="I18:I19"/>
    <mergeCell ref="A20:A22"/>
    <mergeCell ref="C20:C22"/>
    <mergeCell ref="D20:D22"/>
    <mergeCell ref="E20:E22"/>
    <mergeCell ref="F20:F22"/>
    <mergeCell ref="G20:G22"/>
    <mergeCell ref="H20:H22"/>
    <mergeCell ref="I20:I22"/>
    <mergeCell ref="A18:A19"/>
    <mergeCell ref="C18:C19"/>
    <mergeCell ref="D18:D19"/>
    <mergeCell ref="E18:E19"/>
    <mergeCell ref="F18:F19"/>
    <mergeCell ref="J15:J16"/>
    <mergeCell ref="J18:J19"/>
    <mergeCell ref="J20:J22"/>
    <mergeCell ref="J4:J5"/>
    <mergeCell ref="J6:J7"/>
    <mergeCell ref="J8:J9"/>
    <mergeCell ref="J10:J11"/>
    <mergeCell ref="J12:J13"/>
  </mergeCells>
  <pageMargins left="0.70866141732283472" right="0.70866141732283472" top="0.74803149606299213" bottom="0.74803149606299213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Liuda</dc:creator>
  <cp:lastModifiedBy>Vilma</cp:lastModifiedBy>
  <cp:lastPrinted>2016-01-18T08:24:23Z</cp:lastPrinted>
  <dcterms:created xsi:type="dcterms:W3CDTF">2016-01-13T14:03:15Z</dcterms:created>
  <dcterms:modified xsi:type="dcterms:W3CDTF">2016-01-19T11:08:25Z</dcterms:modified>
</cp:coreProperties>
</file>